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600" windowHeight="1176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8" i="1" l="1"/>
  <c r="I24" i="1" l="1"/>
  <c r="I33" i="1" s="1"/>
</calcChain>
</file>

<file path=xl/sharedStrings.xml><?xml version="1.0" encoding="utf-8"?>
<sst xmlns="http://schemas.openxmlformats.org/spreadsheetml/2006/main" count="76" uniqueCount="69">
  <si>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</si>
  <si>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</si>
  <si>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</si>
  <si>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</si>
  <si>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</si>
  <si>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</si>
  <si>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</si>
  <si>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</si>
  <si>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</si>
  <si>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</si>
  <si>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</si>
  <si>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</si>
  <si>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</si>
  <si>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</si>
  <si>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</si>
  <si>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</si>
  <si>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</si>
  <si>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</si>
  <si>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</si>
  <si>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</si>
  <si>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</si>
  <si>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</si>
  <si>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</si>
  <si>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</si>
  <si>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</si>
  <si>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</si>
  <si>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</si>
  <si>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</si>
  <si>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Текущий ремонт конструктивных элементов жилых зданий, сооружений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</si>
  <si>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</si>
  <si>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</si>
  <si>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</si>
  <si>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</si>
  <si>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</si>
  <si>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</si>
  <si>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</si>
  <si>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</si>
  <si>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</si>
  <si>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</si>
  <si>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</si>
  <si>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</si>
  <si>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</si>
  <si>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</si>
  <si>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</si>
  <si>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</si>
  <si>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</si>
  <si>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</si>
  <si>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</si>
  <si>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</si>
  <si>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</si>
  <si>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</si>
  <si>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</si>
  <si>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</si>
  <si>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</si>
  <si>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</si>
  <si>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</si>
  <si>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</si>
  <si>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</si>
  <si>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</si>
  <si>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</si>
  <si>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</si>
  <si>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</si>
  <si>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1 квартал, дом 3</t>
    </r>
  </si>
  <si>
    <t>Влажная уборка лестничных клеток и маршей</t>
  </si>
  <si>
    <t>3.9.</t>
  </si>
  <si>
    <t>11.1.</t>
  </si>
  <si>
    <t>11.2.</t>
  </si>
  <si>
    <t>Дератизация , дезинфекция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</si>
  <si>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2021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</si>
</sst>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topLeftCell="A34" zoomScale="120" zoomScaleNormal="120" workbookViewId="0">
      <selection activeCell="A45" sqref="A45:XFD45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25" t="s">
        <v>11</v>
      </c>
      <c r="H1" s="25"/>
      <c r="I1" s="25"/>
    </row>
    <row r="2" spans="1:9" x14ac:dyDescent="0.25">
      <c r="G2" s="25" t="s">
        <v>12</v>
      </c>
      <c r="H2" s="25"/>
      <c r="I2" s="25"/>
    </row>
    <row r="3" spans="1:9" x14ac:dyDescent="0.25">
      <c r="G3" s="25" t="s">
        <v>13</v>
      </c>
      <c r="H3" s="25"/>
      <c r="I3" s="25"/>
    </row>
    <row r="4" spans="1:9" x14ac:dyDescent="0.25">
      <c r="D4" s="30" t="s">
        <v>14</v>
      </c>
      <c r="E4" s="30"/>
      <c r="F4" s="30"/>
      <c r="G4" s="30"/>
      <c r="H4" s="30"/>
      <c r="I4" s="30"/>
    </row>
    <row r="5" spans="1:9" x14ac:dyDescent="0.25">
      <c r="A5" s="27" t="s">
        <v>0</v>
      </c>
      <c r="B5" s="27"/>
      <c r="C5" s="27"/>
      <c r="D5" s="27"/>
      <c r="E5" s="27"/>
      <c r="F5" s="27"/>
      <c r="G5" s="27"/>
      <c r="H5" s="27"/>
      <c r="I5" s="27"/>
    </row>
    <row r="6" spans="1:9" x14ac:dyDescent="0.25">
      <c r="A6" s="28" t="s">
        <v>1</v>
      </c>
      <c r="B6" s="29"/>
      <c r="C6" s="29"/>
      <c r="D6" s="29"/>
      <c r="E6" s="29"/>
      <c r="F6" s="29"/>
      <c r="G6" s="29"/>
      <c r="H6" s="29"/>
      <c r="I6" s="29"/>
    </row>
    <row r="7" spans="1:9" x14ac:dyDescent="0.25">
      <c r="A7" s="28" t="s">
        <v>68</v>
      </c>
      <c r="B7" s="29"/>
      <c r="C7" s="29"/>
      <c r="D7" s="29"/>
      <c r="E7" s="29"/>
      <c r="F7" s="29"/>
      <c r="G7" s="29"/>
      <c r="H7" s="29"/>
      <c r="I7" s="29"/>
    </row>
    <row r="8" spans="1:9" x14ac:dyDescent="0.25">
      <c r="A8" s="29" t="s">
        <v>62</v>
      </c>
      <c r="B8" s="29"/>
      <c r="C8" s="29"/>
      <c r="D8" s="29"/>
      <c r="E8" s="29"/>
      <c r="F8" s="29"/>
      <c r="G8" s="29"/>
      <c r="H8" s="29"/>
      <c r="I8" s="29"/>
    </row>
    <row r="10" spans="1:9" x14ac:dyDescent="0.25">
      <c r="A10" s="3" t="s">
        <v>17</v>
      </c>
      <c r="B10" s="31" t="s">
        <v>4</v>
      </c>
      <c r="C10" s="31"/>
      <c r="D10" s="31"/>
      <c r="E10" s="31"/>
      <c r="F10" s="31"/>
      <c r="G10" s="31"/>
      <c r="H10" s="31"/>
      <c r="I10" s="3" t="s">
        <v>5</v>
      </c>
    </row>
    <row r="11" spans="1:9" x14ac:dyDescent="0.25">
      <c r="A11" s="26" t="s">
        <v>6</v>
      </c>
      <c r="B11" s="26"/>
      <c r="C11" s="26"/>
      <c r="D11" s="26"/>
      <c r="E11" s="26"/>
      <c r="F11" s="26"/>
      <c r="G11" s="26"/>
      <c r="H11" s="26"/>
      <c r="I11" s="26"/>
    </row>
    <row r="12" spans="1:9" x14ac:dyDescent="0.25">
      <c r="A12" s="4">
        <v>1</v>
      </c>
      <c r="B12" s="19" t="s">
        <v>2</v>
      </c>
      <c r="C12" s="19"/>
      <c r="D12" s="19"/>
      <c r="E12" s="19"/>
      <c r="F12" s="19"/>
      <c r="G12" s="19"/>
      <c r="H12" s="19"/>
      <c r="I12" s="1"/>
    </row>
    <row r="13" spans="1:9" ht="30.75" customHeight="1" x14ac:dyDescent="0.25">
      <c r="A13" s="4">
        <v>2</v>
      </c>
      <c r="B13" s="19" t="s">
        <v>34</v>
      </c>
      <c r="C13" s="19"/>
      <c r="D13" s="19"/>
      <c r="E13" s="19"/>
      <c r="F13" s="19"/>
      <c r="G13" s="19"/>
      <c r="H13" s="19"/>
      <c r="I13" s="1">
        <v>2767636.54</v>
      </c>
    </row>
    <row r="14" spans="1:9" x14ac:dyDescent="0.25">
      <c r="A14" s="2"/>
      <c r="B14" s="20" t="s">
        <v>8</v>
      </c>
      <c r="C14" s="20"/>
      <c r="D14" s="20"/>
      <c r="E14" s="20"/>
      <c r="F14" s="20"/>
      <c r="G14" s="20"/>
      <c r="H14" s="20"/>
      <c r="I14" s="1"/>
    </row>
    <row r="15" spans="1:9" ht="15" customHeight="1" x14ac:dyDescent="0.25">
      <c r="A15" s="2" t="s">
        <v>35</v>
      </c>
      <c r="B15" s="16" t="s">
        <v>9</v>
      </c>
      <c r="C15" s="17"/>
      <c r="D15" s="17"/>
      <c r="E15" s="17"/>
      <c r="F15" s="17"/>
      <c r="G15" s="17"/>
      <c r="H15" s="18"/>
      <c r="I15" s="1">
        <v>724833.57</v>
      </c>
    </row>
    <row r="16" spans="1:9" x14ac:dyDescent="0.25">
      <c r="A16" s="2" t="s">
        <v>37</v>
      </c>
      <c r="B16" s="16" t="s">
        <v>36</v>
      </c>
      <c r="C16" s="17"/>
      <c r="D16" s="17"/>
      <c r="E16" s="17"/>
      <c r="F16" s="17"/>
      <c r="G16" s="17"/>
      <c r="H16" s="18"/>
      <c r="I16" s="1">
        <v>2042802.97</v>
      </c>
    </row>
    <row r="17" spans="1:9" x14ac:dyDescent="0.25">
      <c r="A17" s="12" t="s">
        <v>38</v>
      </c>
      <c r="B17" s="16" t="s">
        <v>39</v>
      </c>
      <c r="C17" s="17"/>
      <c r="D17" s="17"/>
      <c r="E17" s="17"/>
      <c r="F17" s="17"/>
      <c r="G17" s="17"/>
      <c r="H17" s="18"/>
      <c r="I17" s="1">
        <v>1336861.97</v>
      </c>
    </row>
    <row r="18" spans="1:9" x14ac:dyDescent="0.25">
      <c r="A18" s="12" t="s">
        <v>40</v>
      </c>
      <c r="B18" s="16" t="s">
        <v>43</v>
      </c>
      <c r="C18" s="17"/>
      <c r="D18" s="17"/>
      <c r="E18" s="17"/>
      <c r="F18" s="17"/>
      <c r="G18" s="17"/>
      <c r="H18" s="18"/>
      <c r="I18" s="1">
        <v>81688.41</v>
      </c>
    </row>
    <row r="19" spans="1:9" x14ac:dyDescent="0.25">
      <c r="A19" s="12" t="s">
        <v>42</v>
      </c>
      <c r="B19" s="16" t="s">
        <v>41</v>
      </c>
      <c r="C19" s="17"/>
      <c r="D19" s="17"/>
      <c r="E19" s="17"/>
      <c r="F19" s="17"/>
      <c r="G19" s="17"/>
      <c r="H19" s="18"/>
      <c r="I19" s="1">
        <v>478872.31</v>
      </c>
    </row>
    <row r="20" spans="1:9" x14ac:dyDescent="0.25">
      <c r="A20" s="12" t="s">
        <v>44</v>
      </c>
      <c r="B20" s="16" t="s">
        <v>53</v>
      </c>
      <c r="C20" s="17"/>
      <c r="D20" s="17"/>
      <c r="E20" s="17"/>
      <c r="F20" s="17"/>
      <c r="G20" s="17"/>
      <c r="H20" s="18"/>
      <c r="I20" s="1">
        <v>145380.28</v>
      </c>
    </row>
    <row r="21" spans="1:9" x14ac:dyDescent="0.25">
      <c r="A21" s="4">
        <v>3</v>
      </c>
      <c r="B21" s="19" t="s">
        <v>7</v>
      </c>
      <c r="C21" s="19"/>
      <c r="D21" s="19"/>
      <c r="E21" s="19"/>
      <c r="F21" s="19"/>
      <c r="G21" s="19"/>
      <c r="H21" s="19"/>
      <c r="I21" s="1">
        <v>626388</v>
      </c>
    </row>
    <row r="22" spans="1:9" x14ac:dyDescent="0.25">
      <c r="A22" s="2"/>
      <c r="B22" s="20" t="s">
        <v>8</v>
      </c>
      <c r="C22" s="20"/>
      <c r="D22" s="20"/>
      <c r="E22" s="20"/>
      <c r="F22" s="20"/>
      <c r="G22" s="20"/>
      <c r="H22" s="20"/>
      <c r="I22" s="1"/>
    </row>
    <row r="23" spans="1:9" ht="15.75" customHeight="1" x14ac:dyDescent="0.25">
      <c r="A23" s="11" t="s">
        <v>15</v>
      </c>
      <c r="B23" s="16" t="s">
        <v>16</v>
      </c>
      <c r="C23" s="17"/>
      <c r="D23" s="17"/>
      <c r="E23" s="17"/>
      <c r="F23" s="17"/>
      <c r="G23" s="17"/>
      <c r="H23" s="18"/>
      <c r="I23" s="1">
        <v>187894</v>
      </c>
    </row>
    <row r="24" spans="1:9" ht="15" customHeight="1" x14ac:dyDescent="0.25">
      <c r="A24" s="2" t="s">
        <v>18</v>
      </c>
      <c r="B24" s="16" t="s">
        <v>67</v>
      </c>
      <c r="C24" s="17"/>
      <c r="D24" s="17"/>
      <c r="E24" s="17"/>
      <c r="F24" s="17"/>
      <c r="G24" s="17"/>
      <c r="H24" s="18"/>
      <c r="I24" s="1">
        <f>6576+8632</f>
        <v>15208</v>
      </c>
    </row>
    <row r="25" spans="1:9" ht="15.75" customHeight="1" x14ac:dyDescent="0.25">
      <c r="A25" s="2" t="s">
        <v>20</v>
      </c>
      <c r="B25" s="16" t="s">
        <v>19</v>
      </c>
      <c r="C25" s="17"/>
      <c r="D25" s="17"/>
      <c r="E25" s="17"/>
      <c r="F25" s="17"/>
      <c r="G25" s="17"/>
      <c r="H25" s="18"/>
      <c r="I25" s="1">
        <v>84767</v>
      </c>
    </row>
    <row r="26" spans="1:9" ht="15" customHeight="1" x14ac:dyDescent="0.25">
      <c r="A26" s="2" t="s">
        <v>22</v>
      </c>
      <c r="B26" s="16" t="s">
        <v>21</v>
      </c>
      <c r="C26" s="17"/>
      <c r="D26" s="17"/>
      <c r="E26" s="17"/>
      <c r="F26" s="17"/>
      <c r="G26" s="17"/>
      <c r="H26" s="18"/>
      <c r="I26" s="1">
        <v>205159</v>
      </c>
    </row>
    <row r="27" spans="1:9" x14ac:dyDescent="0.25">
      <c r="A27" s="2" t="s">
        <v>23</v>
      </c>
      <c r="B27" s="16" t="s">
        <v>24</v>
      </c>
      <c r="C27" s="17"/>
      <c r="D27" s="17"/>
      <c r="E27" s="17"/>
      <c r="F27" s="17"/>
      <c r="G27" s="17"/>
      <c r="H27" s="18"/>
      <c r="I27" s="1">
        <v>10428</v>
      </c>
    </row>
    <row r="28" spans="1:9" x14ac:dyDescent="0.25">
      <c r="A28" s="8" t="s">
        <v>25</v>
      </c>
      <c r="B28" s="16" t="s">
        <v>26</v>
      </c>
      <c r="C28" s="17"/>
      <c r="D28" s="17"/>
      <c r="E28" s="17"/>
      <c r="F28" s="17"/>
      <c r="G28" s="17"/>
      <c r="H28" s="18"/>
      <c r="I28" s="1">
        <f>7866+2828</f>
        <v>10694</v>
      </c>
    </row>
    <row r="29" spans="1:9" ht="18" customHeight="1" x14ac:dyDescent="0.25">
      <c r="A29" s="8" t="s">
        <v>27</v>
      </c>
      <c r="B29" s="16" t="s">
        <v>28</v>
      </c>
      <c r="C29" s="17"/>
      <c r="D29" s="17"/>
      <c r="E29" s="17"/>
      <c r="F29" s="17"/>
      <c r="G29" s="17"/>
      <c r="H29" s="18"/>
      <c r="I29" s="1">
        <v>1494</v>
      </c>
    </row>
    <row r="30" spans="1:9" ht="18" customHeight="1" x14ac:dyDescent="0.25">
      <c r="A30" s="10" t="s">
        <v>29</v>
      </c>
      <c r="B30" s="16" t="s">
        <v>30</v>
      </c>
      <c r="C30" s="17"/>
      <c r="D30" s="17"/>
      <c r="E30" s="17"/>
      <c r="F30" s="17"/>
      <c r="G30" s="17"/>
      <c r="H30" s="18"/>
      <c r="I30" s="1">
        <v>51431</v>
      </c>
    </row>
    <row r="31" spans="1:9" x14ac:dyDescent="0.25">
      <c r="A31" s="15" t="s">
        <v>64</v>
      </c>
      <c r="B31" s="16" t="s">
        <v>63</v>
      </c>
      <c r="C31" s="17"/>
      <c r="D31" s="17"/>
      <c r="E31" s="17"/>
      <c r="F31" s="17"/>
      <c r="G31" s="17"/>
      <c r="H31" s="18"/>
      <c r="I31" s="1">
        <v>59313</v>
      </c>
    </row>
    <row r="32" spans="1:9" ht="30" customHeight="1" x14ac:dyDescent="0.25">
      <c r="A32" s="4">
        <v>4</v>
      </c>
      <c r="B32" s="19" t="s">
        <v>31</v>
      </c>
      <c r="C32" s="19"/>
      <c r="D32" s="19"/>
      <c r="E32" s="19"/>
      <c r="F32" s="19"/>
      <c r="G32" s="19"/>
      <c r="H32" s="19"/>
      <c r="I32" s="1"/>
    </row>
    <row r="33" spans="1:9" ht="30.75" customHeight="1" x14ac:dyDescent="0.25">
      <c r="A33" s="4">
        <v>5</v>
      </c>
      <c r="B33" s="19" t="s">
        <v>32</v>
      </c>
      <c r="C33" s="19"/>
      <c r="D33" s="19"/>
      <c r="E33" s="19"/>
      <c r="F33" s="19"/>
      <c r="G33" s="19"/>
      <c r="H33" s="19"/>
      <c r="I33" s="1">
        <f>I23+I24+I25+I26+I27+I28+I29+I30+I31</f>
        <v>626388</v>
      </c>
    </row>
    <row r="34" spans="1:9" ht="30.75" customHeight="1" x14ac:dyDescent="0.25">
      <c r="A34" s="9">
        <v>6</v>
      </c>
      <c r="B34" s="22" t="s">
        <v>10</v>
      </c>
      <c r="C34" s="23"/>
      <c r="D34" s="23"/>
      <c r="E34" s="23"/>
      <c r="F34" s="23"/>
      <c r="G34" s="23"/>
      <c r="H34" s="24"/>
      <c r="I34" s="1">
        <v>0</v>
      </c>
    </row>
    <row r="35" spans="1:9" ht="30" customHeight="1" x14ac:dyDescent="0.25">
      <c r="A35" s="14" t="s">
        <v>57</v>
      </c>
      <c r="B35" s="32" t="s">
        <v>58</v>
      </c>
      <c r="C35" s="32"/>
      <c r="D35" s="32"/>
      <c r="E35" s="32"/>
      <c r="F35" s="32"/>
      <c r="G35" s="32"/>
      <c r="H35" s="32"/>
      <c r="I35" s="1">
        <v>0</v>
      </c>
    </row>
    <row r="36" spans="1:9" x14ac:dyDescent="0.25">
      <c r="A36" s="26" t="s">
        <v>3</v>
      </c>
      <c r="B36" s="26"/>
      <c r="C36" s="26"/>
      <c r="D36" s="26"/>
      <c r="E36" s="26"/>
      <c r="F36" s="26"/>
      <c r="G36" s="26"/>
      <c r="H36" s="26"/>
      <c r="I36" s="26"/>
    </row>
    <row r="37" spans="1:9" x14ac:dyDescent="0.25">
      <c r="A37" s="4">
        <v>7</v>
      </c>
      <c r="B37" s="19" t="s">
        <v>33</v>
      </c>
      <c r="C37" s="19"/>
      <c r="D37" s="19"/>
      <c r="E37" s="19"/>
      <c r="F37" s="19"/>
      <c r="G37" s="19"/>
      <c r="H37" s="19"/>
      <c r="I37" s="1">
        <v>894277.2</v>
      </c>
    </row>
    <row r="38" spans="1:9" x14ac:dyDescent="0.25">
      <c r="A38" s="4">
        <v>8</v>
      </c>
      <c r="B38" s="19" t="s">
        <v>59</v>
      </c>
      <c r="C38" s="19"/>
      <c r="D38" s="19"/>
      <c r="E38" s="19"/>
      <c r="F38" s="19"/>
      <c r="G38" s="19"/>
      <c r="H38" s="19"/>
      <c r="I38" s="1">
        <v>2810589.77</v>
      </c>
    </row>
    <row r="39" spans="1:9" x14ac:dyDescent="0.25">
      <c r="A39" s="2" t="s">
        <v>46</v>
      </c>
      <c r="B39" s="20" t="s">
        <v>9</v>
      </c>
      <c r="C39" s="20"/>
      <c r="D39" s="20"/>
      <c r="E39" s="20"/>
      <c r="F39" s="20"/>
      <c r="G39" s="20"/>
      <c r="H39" s="20"/>
      <c r="I39" s="1">
        <v>713356.54</v>
      </c>
    </row>
    <row r="40" spans="1:9" ht="15" customHeight="1" x14ac:dyDescent="0.25">
      <c r="A40" s="2" t="s">
        <v>47</v>
      </c>
      <c r="B40" s="16" t="s">
        <v>36</v>
      </c>
      <c r="C40" s="17"/>
      <c r="D40" s="17"/>
      <c r="E40" s="17"/>
      <c r="F40" s="17"/>
      <c r="G40" s="17"/>
      <c r="H40" s="18"/>
      <c r="I40" s="1">
        <v>2097233.23</v>
      </c>
    </row>
    <row r="41" spans="1:9" x14ac:dyDescent="0.25">
      <c r="A41" s="2" t="s">
        <v>48</v>
      </c>
      <c r="B41" s="16" t="s">
        <v>39</v>
      </c>
      <c r="C41" s="17"/>
      <c r="D41" s="17"/>
      <c r="E41" s="17"/>
      <c r="F41" s="17"/>
      <c r="G41" s="17"/>
      <c r="H41" s="18"/>
      <c r="I41" s="1">
        <v>1375028.51</v>
      </c>
    </row>
    <row r="42" spans="1:9" ht="15" customHeight="1" x14ac:dyDescent="0.25">
      <c r="A42" s="2" t="s">
        <v>49</v>
      </c>
      <c r="B42" s="16" t="s">
        <v>43</v>
      </c>
      <c r="C42" s="17"/>
      <c r="D42" s="17"/>
      <c r="E42" s="17"/>
      <c r="F42" s="17"/>
      <c r="G42" s="17"/>
      <c r="H42" s="18"/>
      <c r="I42" s="1">
        <v>72986.58</v>
      </c>
    </row>
    <row r="43" spans="1:9" x14ac:dyDescent="0.25">
      <c r="A43" s="2" t="s">
        <v>50</v>
      </c>
      <c r="B43" s="16" t="s">
        <v>41</v>
      </c>
      <c r="C43" s="17"/>
      <c r="D43" s="17"/>
      <c r="E43" s="17"/>
      <c r="F43" s="17"/>
      <c r="G43" s="17"/>
      <c r="H43" s="18"/>
      <c r="I43" s="1">
        <v>467374.27</v>
      </c>
    </row>
    <row r="44" spans="1:9" x14ac:dyDescent="0.25">
      <c r="A44" s="8" t="s">
        <v>51</v>
      </c>
      <c r="B44" s="16" t="s">
        <v>53</v>
      </c>
      <c r="C44" s="17"/>
      <c r="D44" s="17"/>
      <c r="E44" s="17"/>
      <c r="F44" s="17"/>
      <c r="G44" s="17"/>
      <c r="H44" s="18"/>
      <c r="I44" s="1">
        <v>181843.87</v>
      </c>
    </row>
    <row r="45" spans="1:9" x14ac:dyDescent="0.25">
      <c r="A45" s="9">
        <v>9</v>
      </c>
      <c r="B45" s="19" t="s">
        <v>45</v>
      </c>
      <c r="C45" s="19"/>
      <c r="D45" s="19"/>
      <c r="E45" s="19"/>
      <c r="F45" s="19"/>
      <c r="G45" s="19"/>
      <c r="H45" s="19"/>
      <c r="I45" s="1">
        <v>851323.97</v>
      </c>
    </row>
    <row r="46" spans="1:9" x14ac:dyDescent="0.25">
      <c r="A46" s="39" t="s">
        <v>55</v>
      </c>
      <c r="B46" s="39"/>
      <c r="C46" s="39"/>
      <c r="D46" s="39"/>
      <c r="E46" s="39"/>
      <c r="F46" s="39"/>
      <c r="G46" s="39"/>
      <c r="H46" s="39"/>
      <c r="I46" s="39"/>
    </row>
    <row r="47" spans="1:9" ht="31.5" customHeight="1" x14ac:dyDescent="0.25">
      <c r="A47" s="9">
        <v>10</v>
      </c>
      <c r="B47" s="22" t="s">
        <v>52</v>
      </c>
      <c r="C47" s="23"/>
      <c r="D47" s="23"/>
      <c r="E47" s="23"/>
      <c r="F47" s="23"/>
      <c r="G47" s="23"/>
      <c r="H47" s="24"/>
      <c r="I47" s="1">
        <v>0</v>
      </c>
    </row>
    <row r="48" spans="1:9" x14ac:dyDescent="0.25">
      <c r="A48" s="9">
        <v>11</v>
      </c>
      <c r="B48" s="36" t="s">
        <v>54</v>
      </c>
      <c r="C48" s="37"/>
      <c r="D48" s="37"/>
      <c r="E48" s="37"/>
      <c r="F48" s="37"/>
      <c r="G48" s="37"/>
      <c r="H48" s="38"/>
      <c r="I48" s="1">
        <v>10</v>
      </c>
    </row>
    <row r="49" spans="1:9" x14ac:dyDescent="0.25">
      <c r="A49" s="14" t="s">
        <v>65</v>
      </c>
      <c r="B49" s="33" t="s">
        <v>61</v>
      </c>
      <c r="C49" s="34"/>
      <c r="D49" s="34"/>
      <c r="E49" s="34"/>
      <c r="F49" s="34"/>
      <c r="G49" s="34"/>
      <c r="H49" s="34"/>
      <c r="I49" s="1">
        <v>403765.69</v>
      </c>
    </row>
    <row r="50" spans="1:9" x14ac:dyDescent="0.25">
      <c r="A50" s="14" t="s">
        <v>66</v>
      </c>
      <c r="B50" s="33" t="s">
        <v>56</v>
      </c>
      <c r="C50" s="34"/>
      <c r="D50" s="34"/>
      <c r="E50" s="34"/>
      <c r="F50" s="34"/>
      <c r="G50" s="34"/>
      <c r="H50" s="35"/>
      <c r="I50" s="1">
        <v>83276.22</v>
      </c>
    </row>
    <row r="51" spans="1:9" x14ac:dyDescent="0.25">
      <c r="A51" s="9">
        <v>12</v>
      </c>
      <c r="B51" s="22" t="s">
        <v>60</v>
      </c>
      <c r="C51" s="23"/>
      <c r="D51" s="23"/>
      <c r="E51" s="23"/>
      <c r="F51" s="23"/>
      <c r="G51" s="23"/>
      <c r="H51" s="23"/>
      <c r="I51" s="1">
        <v>0</v>
      </c>
    </row>
    <row r="52" spans="1:9" x14ac:dyDescent="0.25">
      <c r="A52" s="13"/>
      <c r="B52" s="21"/>
      <c r="C52" s="21"/>
      <c r="D52" s="21"/>
      <c r="E52" s="21"/>
      <c r="F52" s="21"/>
      <c r="G52" s="21"/>
      <c r="H52" s="21"/>
      <c r="I52" s="5"/>
    </row>
    <row r="53" spans="1:9" x14ac:dyDescent="0.25">
      <c r="A53" s="6"/>
      <c r="B53" s="7"/>
      <c r="C53" s="7"/>
      <c r="D53" s="7"/>
      <c r="E53" s="7"/>
      <c r="F53" s="7"/>
      <c r="G53" s="7"/>
      <c r="H53" s="7"/>
      <c r="I53" s="5"/>
    </row>
    <row r="55" spans="1:9" ht="18" customHeight="1" x14ac:dyDescent="0.25"/>
    <row r="56" spans="1:9" ht="18" customHeight="1" x14ac:dyDescent="0.25"/>
  </sheetData>
  <mergeCells count="51">
    <mergeCell ref="B50:H50"/>
    <mergeCell ref="B30:H30"/>
    <mergeCell ref="A36:I36"/>
    <mergeCell ref="B22:H22"/>
    <mergeCell ref="B27:H27"/>
    <mergeCell ref="B23:H23"/>
    <mergeCell ref="B24:H24"/>
    <mergeCell ref="B25:H25"/>
    <mergeCell ref="B26:H26"/>
    <mergeCell ref="B49:H49"/>
    <mergeCell ref="B44:H44"/>
    <mergeCell ref="B48:H48"/>
    <mergeCell ref="A46:I46"/>
    <mergeCell ref="B37:H37"/>
    <mergeCell ref="B38:H38"/>
    <mergeCell ref="B13:H13"/>
    <mergeCell ref="B21:H21"/>
    <mergeCell ref="B32:H32"/>
    <mergeCell ref="B33:H33"/>
    <mergeCell ref="B35:H35"/>
    <mergeCell ref="B15:H15"/>
    <mergeCell ref="B28:H28"/>
    <mergeCell ref="B29:H29"/>
    <mergeCell ref="B17:H17"/>
    <mergeCell ref="B18:H18"/>
    <mergeCell ref="B19:H19"/>
    <mergeCell ref="B20:H20"/>
    <mergeCell ref="B34:H34"/>
    <mergeCell ref="B52:H52"/>
    <mergeCell ref="B47:H47"/>
    <mergeCell ref="B51:H51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45:H45"/>
    <mergeCell ref="B31:H31"/>
    <mergeCell ref="B39:H39"/>
    <mergeCell ref="B40:H40"/>
    <mergeCell ref="B41:H41"/>
    <mergeCell ref="B42:H42"/>
    <mergeCell ref="B43:H43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Glav-Buh</cp:lastModifiedBy>
  <cp:lastPrinted>2020-03-20T03:13:13Z</cp:lastPrinted>
  <dcterms:created xsi:type="dcterms:W3CDTF">2018-03-17T14:08:50Z</dcterms:created>
  <dcterms:modified xsi:type="dcterms:W3CDTF">2022-03-06T01:45:18Z</dcterms:modified>
</cp:coreProperties>
</file>